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lqar.aslanov.ETSN\Documents\2023 il_ 12_ aylıq hesabatları\"/>
    </mc:Choice>
  </mc:AlternateContent>
  <xr:revisionPtr revIDLastSave="0" documentId="13_ncr:1_{4D34B13F-CB10-4D62-9DAC-841A07C9D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cmal konsolidə" sheetId="1" r:id="rId1"/>
    <sheet name="ƏMMDF" sheetId="2" r:id="rId2"/>
    <sheet name="MQSF" sheetId="3" r:id="rId3"/>
    <sheet name="MXBBF" sheetId="4" r:id="rId4"/>
    <sheet name="SuBAF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1" i="5" l="1"/>
  <c r="C17" i="5"/>
  <c r="C21" i="4" l="1"/>
  <c r="C17" i="4"/>
  <c r="C21" i="3" l="1"/>
  <c r="C17" i="3"/>
  <c r="C21" i="2" l="1"/>
  <c r="C17" i="2"/>
  <c r="C17" i="1"/>
</calcChain>
</file>

<file path=xl/sharedStrings.xml><?xml version="1.0" encoding="utf-8"?>
<sst xmlns="http://schemas.openxmlformats.org/spreadsheetml/2006/main" count="190" uniqueCount="44">
  <si>
    <t>Sıra №-si</t>
  </si>
  <si>
    <t>Göstəricinin adı</t>
  </si>
  <si>
    <t>Hesabat dövrü üzrə (manatla)</t>
  </si>
  <si>
    <t>1.</t>
  </si>
  <si>
    <t>Gəlirlər</t>
  </si>
  <si>
    <t>1.1</t>
  </si>
  <si>
    <t>1.2</t>
  </si>
  <si>
    <t>1.3</t>
  </si>
  <si>
    <t>qeyri-birja əməliyyatlarından gəlir</t>
  </si>
  <si>
    <t>birja əməliyyatlarından gəlir</t>
  </si>
  <si>
    <t>sair əməliyyatlarından gəlir</t>
  </si>
  <si>
    <t>2.</t>
  </si>
  <si>
    <t>Xərclər</t>
  </si>
  <si>
    <t>2.1</t>
  </si>
  <si>
    <t>2.2</t>
  </si>
  <si>
    <t>2.3</t>
  </si>
  <si>
    <t>2.4</t>
  </si>
  <si>
    <t>2.5</t>
  </si>
  <si>
    <t>2.5.1</t>
  </si>
  <si>
    <t>2.6</t>
  </si>
  <si>
    <t>Rəhbər</t>
  </si>
  <si>
    <t>Baş mühasib</t>
  </si>
  <si>
    <t>əməkhaqqı xərcləri və dövlət sosial sığorta ayırmaları</t>
  </si>
  <si>
    <t>maliyyə yardımları və sair transfer ödənişləri</t>
  </si>
  <si>
    <t>sərf edilmiş materialların dəyəri</t>
  </si>
  <si>
    <t>amortizasiya xərcləri</t>
  </si>
  <si>
    <t>sair əməliyyat xərcləri</t>
  </si>
  <si>
    <t>o cümlədən, əmlakın ləğv edilməsi və əvəzsiz verilməsi üzrə xərclər</t>
  </si>
  <si>
    <t>maliyyə xərcləri</t>
  </si>
  <si>
    <t>Maliyyə hesabatlarını İctimai Sektor üçün Mühasibat Uçotunun Beynəlxalq              Standartlarına əsasən tərtib edən təşkilatların illik maliyyə fəaliyyəti haqqında məlumatlarının, o cümlədən dövlət büdcəsindən verilmiş vəsaitdən və ya onlara ayrılmış əmlakdan istifadəyə aid olan informasiyanın internet informasiya ehtiyatlarında açıqlanması</t>
  </si>
  <si>
    <t>Forma № 1</t>
  </si>
  <si>
    <t>“Büdcə təşkilatlarının, dövlət adından yaradılan publik hüquqi şəxslərin, büdcədənkənar dövlət fondlarının, səhmlərinin (paylarının) 30 faizi və ya daha artıq hissəsi dövlətə məxsus olan təsərrüfat cəmiyyətlərinin illik maliyyə fəaliyyəti haqqında məlumatlarının, o cümlədən dövlət büdcəsindən verilmiş vəsaitdən və ya onlara ayrılmış əmlakdan istifadəyə aid olan informasiyanın internet informasiya ehtiyatlarında açıqlaması Qaydası”na 1 nömrəli əlavə</t>
  </si>
  <si>
    <r>
      <t xml:space="preserve">VÖEN : </t>
    </r>
    <r>
      <rPr>
        <sz val="11"/>
        <color theme="1"/>
        <rFont val="Arial"/>
        <family val="2"/>
        <charset val="204"/>
      </rPr>
      <t>1300032591</t>
    </r>
  </si>
  <si>
    <r>
      <t xml:space="preserve">Təşkilatın adı : </t>
    </r>
    <r>
      <rPr>
        <sz val="11"/>
        <color theme="1"/>
        <rFont val="Arial"/>
        <family val="2"/>
        <charset val="204"/>
      </rPr>
      <t>Ekologiya və Təbii Sərvətlər Nazirliyi (icmal)</t>
    </r>
  </si>
  <si>
    <r>
      <t xml:space="preserve">Ünvan: </t>
    </r>
    <r>
      <rPr>
        <sz val="11"/>
        <color theme="1"/>
        <rFont val="Arial"/>
        <family val="2"/>
        <charset val="204"/>
      </rPr>
      <t>Bakı şəhəri, Bəhram Ağayev 100A</t>
    </r>
  </si>
  <si>
    <t>Təşkilatın adı :  Ətraf Mühitin Mühafizəsi üzrə Dövlət Fondu</t>
  </si>
  <si>
    <t xml:space="preserve">VÖEN : </t>
  </si>
  <si>
    <t>Təşkilatın adı : Meşələrin Qorunub Saxlanması və Təkrar istehsalı  Fondu</t>
  </si>
  <si>
    <t>Təşkilatın adı : Mineral Xammal  Bazasının Bərpası Fondu</t>
  </si>
  <si>
    <t>Təşkilatın adı : Su Bioresurslarının Artırılması Bərpası və mühafizəsi Fondu</t>
  </si>
  <si>
    <r>
      <t xml:space="preserve">Elektron poçt ünvanı : </t>
    </r>
    <r>
      <rPr>
        <sz val="11"/>
        <color theme="1"/>
        <rFont val="Arial"/>
        <family val="2"/>
      </rPr>
      <t>info@eco.gov.az</t>
    </r>
  </si>
  <si>
    <t>2023-cü il üzrə</t>
  </si>
  <si>
    <t>"___"_________2024-ci il</t>
  </si>
  <si>
    <t>"___"_________2024-cü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</si>
</sst>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D35"/>
  <sheetViews>
    <sheetView tabSelected="1" workbookViewId="0">
      <selection activeCell="G33" sqref="G33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31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29</v>
      </c>
      <c r="B4" s="22"/>
      <c r="C4" s="22"/>
    </row>
    <row r="5" spans="1:4" ht="15" x14ac:dyDescent="0.25">
      <c r="A5" s="23" t="s">
        <v>30</v>
      </c>
      <c r="B5" s="23"/>
      <c r="C5" s="23"/>
    </row>
    <row r="6" spans="1:4" ht="15" x14ac:dyDescent="0.25">
      <c r="A6" s="23" t="s">
        <v>41</v>
      </c>
      <c r="B6" s="23"/>
      <c r="C6" s="23"/>
    </row>
    <row r="7" spans="1:4" ht="15" x14ac:dyDescent="0.25">
      <c r="A7" s="24" t="s">
        <v>32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33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34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40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120023157.72</v>
      </c>
    </row>
    <row r="18" spans="1:3" x14ac:dyDescent="0.2">
      <c r="A18" s="14" t="s">
        <v>5</v>
      </c>
      <c r="B18" s="1" t="s">
        <v>8</v>
      </c>
      <c r="C18" s="19">
        <v>103550232.86</v>
      </c>
    </row>
    <row r="19" spans="1:3" x14ac:dyDescent="0.2">
      <c r="A19" s="14" t="s">
        <v>6</v>
      </c>
      <c r="B19" s="1" t="s">
        <v>9</v>
      </c>
      <c r="C19" s="19">
        <v>13761454.33</v>
      </c>
    </row>
    <row r="20" spans="1:3" x14ac:dyDescent="0.2">
      <c r="A20" s="14" t="s">
        <v>7</v>
      </c>
      <c r="B20" s="1" t="s">
        <v>10</v>
      </c>
      <c r="C20" s="19">
        <v>2711470.5300000031</v>
      </c>
    </row>
    <row r="21" spans="1:3" ht="15" x14ac:dyDescent="0.25">
      <c r="A21" s="15" t="s">
        <v>11</v>
      </c>
      <c r="B21" s="6" t="s">
        <v>12</v>
      </c>
      <c r="C21" s="17">
        <f>C22+C24+C25+C26</f>
        <v>105430697.61360002</v>
      </c>
    </row>
    <row r="22" spans="1:3" ht="28.5" x14ac:dyDescent="0.2">
      <c r="A22" s="14" t="s">
        <v>13</v>
      </c>
      <c r="B22" s="3" t="s">
        <v>22</v>
      </c>
      <c r="C22" s="20">
        <v>71362769.893600017</v>
      </c>
    </row>
    <row r="23" spans="1:3" ht="28.5" x14ac:dyDescent="0.2">
      <c r="A23" s="14" t="s">
        <v>14</v>
      </c>
      <c r="B23" s="3" t="s">
        <v>23</v>
      </c>
      <c r="C23" s="19"/>
    </row>
    <row r="24" spans="1:3" x14ac:dyDescent="0.2">
      <c r="A24" s="14" t="s">
        <v>15</v>
      </c>
      <c r="B24" s="3" t="s">
        <v>24</v>
      </c>
      <c r="C24" s="19">
        <v>6502821.0100000016</v>
      </c>
    </row>
    <row r="25" spans="1:3" x14ac:dyDescent="0.2">
      <c r="A25" s="14" t="s">
        <v>16</v>
      </c>
      <c r="B25" s="3" t="s">
        <v>25</v>
      </c>
      <c r="C25" s="19">
        <v>6803829.3499999987</v>
      </c>
    </row>
    <row r="26" spans="1:3" x14ac:dyDescent="0.2">
      <c r="A26" s="14" t="s">
        <v>17</v>
      </c>
      <c r="B26" s="3" t="s">
        <v>26</v>
      </c>
      <c r="C26" s="19">
        <v>20761277.359999999</v>
      </c>
    </row>
    <row r="27" spans="1:3" ht="28.5" x14ac:dyDescent="0.2">
      <c r="A27" s="14" t="s">
        <v>18</v>
      </c>
      <c r="B27" s="3" t="s">
        <v>27</v>
      </c>
      <c r="C27" s="12">
        <v>12913.22</v>
      </c>
    </row>
    <row r="28" spans="1:3" x14ac:dyDescent="0.2">
      <c r="A28" s="14" t="s">
        <v>19</v>
      </c>
      <c r="B28" s="3" t="s">
        <v>28</v>
      </c>
      <c r="C28" s="12"/>
    </row>
    <row r="32" spans="1:3" ht="15" x14ac:dyDescent="0.25">
      <c r="B32" s="7" t="s">
        <v>20</v>
      </c>
      <c r="C32" s="8"/>
    </row>
    <row r="33" spans="2:3" ht="31.5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43</v>
      </c>
    </row>
  </sheetData>
  <mergeCells count="8">
    <mergeCell ref="B1:C1"/>
    <mergeCell ref="A4:C4"/>
    <mergeCell ref="A6:C6"/>
    <mergeCell ref="A13:B13"/>
    <mergeCell ref="A5:C5"/>
    <mergeCell ref="A7:C7"/>
    <mergeCell ref="A9:C9"/>
    <mergeCell ref="A11:C11"/>
  </mergeCells>
  <phoneticPr fontId="3" type="noConversion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7A02-859B-4D48-BF88-E67F5B15B8C9}">
  <sheetPr>
    <tabColor theme="4" tint="-0.249977111117893"/>
  </sheetPr>
  <dimension ref="A1:D35"/>
  <sheetViews>
    <sheetView tabSelected="1" topLeftCell="A7" workbookViewId="0">
      <selection activeCell="G33" sqref="G33"/>
    </sheetView>
  </sheetViews>
  <sheetFormatPr defaultRowHeight="14.25" x14ac:dyDescent="0.2"/>
  <cols>
    <col min="1" max="1" width="8.28515625" style="2" customWidth="1"/>
    <col min="2" max="2" width="34.85546875" style="2" customWidth="1"/>
    <col min="3" max="3" width="34.42578125" style="2" customWidth="1"/>
    <col min="4" max="16384" width="9.140625" style="2"/>
  </cols>
  <sheetData>
    <row r="1" spans="1:4" ht="78" customHeight="1" x14ac:dyDescent="0.2">
      <c r="B1" s="21" t="s">
        <v>31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29</v>
      </c>
      <c r="B4" s="22"/>
      <c r="C4" s="22"/>
    </row>
    <row r="5" spans="1:4" ht="15" x14ac:dyDescent="0.25">
      <c r="A5" s="23" t="s">
        <v>30</v>
      </c>
      <c r="B5" s="23"/>
      <c r="C5" s="23"/>
    </row>
    <row r="6" spans="1:4" ht="15" x14ac:dyDescent="0.25">
      <c r="A6" s="23" t="s">
        <v>41</v>
      </c>
      <c r="B6" s="23"/>
      <c r="C6" s="23"/>
    </row>
    <row r="7" spans="1:4" ht="15" x14ac:dyDescent="0.25">
      <c r="A7" s="24" t="s">
        <v>36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35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34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5" t="s">
        <v>40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10046161.140000001</v>
      </c>
    </row>
    <row r="18" spans="1:3" x14ac:dyDescent="0.2">
      <c r="A18" s="14" t="s">
        <v>5</v>
      </c>
      <c r="B18" s="1" t="s">
        <v>8</v>
      </c>
      <c r="C18" s="20">
        <v>9903591.7300000004</v>
      </c>
    </row>
    <row r="19" spans="1:3" x14ac:dyDescent="0.2">
      <c r="A19" s="14" t="s">
        <v>6</v>
      </c>
      <c r="B19" s="1" t="s">
        <v>9</v>
      </c>
      <c r="C19" s="18"/>
    </row>
    <row r="20" spans="1:3" x14ac:dyDescent="0.2">
      <c r="A20" s="14" t="s">
        <v>7</v>
      </c>
      <c r="B20" s="1" t="s">
        <v>10</v>
      </c>
      <c r="C20" s="19">
        <v>142569.41</v>
      </c>
    </row>
    <row r="21" spans="1:3" ht="15" x14ac:dyDescent="0.25">
      <c r="A21" s="15" t="s">
        <v>11</v>
      </c>
      <c r="B21" s="6" t="s">
        <v>12</v>
      </c>
      <c r="C21" s="17">
        <f>C22+C23+C24+C25+C26+C27+C28</f>
        <v>12774755.59</v>
      </c>
    </row>
    <row r="22" spans="1:3" ht="28.5" x14ac:dyDescent="0.2">
      <c r="A22" s="14" t="s">
        <v>13</v>
      </c>
      <c r="B22" s="3" t="s">
        <v>22</v>
      </c>
      <c r="C22" s="20">
        <v>456237.25</v>
      </c>
    </row>
    <row r="23" spans="1:3" ht="28.5" x14ac:dyDescent="0.2">
      <c r="A23" s="14" t="s">
        <v>14</v>
      </c>
      <c r="B23" s="3" t="s">
        <v>23</v>
      </c>
      <c r="C23" s="20"/>
    </row>
    <row r="24" spans="1:3" x14ac:dyDescent="0.2">
      <c r="A24" s="14" t="s">
        <v>15</v>
      </c>
      <c r="B24" s="3" t="s">
        <v>24</v>
      </c>
      <c r="C24" s="20">
        <v>4441.76</v>
      </c>
    </row>
    <row r="25" spans="1:3" x14ac:dyDescent="0.2">
      <c r="A25" s="14" t="s">
        <v>16</v>
      </c>
      <c r="B25" s="3" t="s">
        <v>25</v>
      </c>
      <c r="C25" s="20">
        <v>8031.84</v>
      </c>
    </row>
    <row r="26" spans="1:3" x14ac:dyDescent="0.2">
      <c r="A26" s="14" t="s">
        <v>17</v>
      </c>
      <c r="B26" s="3" t="s">
        <v>26</v>
      </c>
      <c r="C26" s="20">
        <v>12306044.74</v>
      </c>
    </row>
    <row r="27" spans="1:3" ht="28.5" x14ac:dyDescent="0.2">
      <c r="A27" s="14" t="s">
        <v>18</v>
      </c>
      <c r="B27" s="3" t="s">
        <v>27</v>
      </c>
      <c r="C27" s="20"/>
    </row>
    <row r="28" spans="1:3" x14ac:dyDescent="0.2">
      <c r="A28" s="14" t="s">
        <v>19</v>
      </c>
      <c r="B28" s="3" t="s">
        <v>28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43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8284-BC9C-423C-9079-F388BDD8D889}">
  <sheetPr>
    <tabColor theme="4" tint="-0.249977111117893"/>
  </sheetPr>
  <dimension ref="A1:D35"/>
  <sheetViews>
    <sheetView tabSelected="1" topLeftCell="A10" workbookViewId="0">
      <selection activeCell="G33" sqref="G33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31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29</v>
      </c>
      <c r="B4" s="22"/>
      <c r="C4" s="22"/>
    </row>
    <row r="5" spans="1:4" ht="15" x14ac:dyDescent="0.25">
      <c r="A5" s="23" t="s">
        <v>30</v>
      </c>
      <c r="B5" s="23"/>
      <c r="C5" s="23"/>
    </row>
    <row r="6" spans="1:4" ht="15" x14ac:dyDescent="0.25">
      <c r="A6" s="23" t="s">
        <v>41</v>
      </c>
      <c r="B6" s="23"/>
      <c r="C6" s="23"/>
    </row>
    <row r="7" spans="1:4" ht="15" x14ac:dyDescent="0.25">
      <c r="A7" s="24" t="s">
        <v>36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37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34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5" t="s">
        <v>40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7024876.8799999999</v>
      </c>
    </row>
    <row r="18" spans="1:3" x14ac:dyDescent="0.2">
      <c r="A18" s="14" t="s">
        <v>5</v>
      </c>
      <c r="B18" s="1" t="s">
        <v>8</v>
      </c>
      <c r="C18" s="19">
        <v>692268.9</v>
      </c>
    </row>
    <row r="19" spans="1:3" x14ac:dyDescent="0.2">
      <c r="A19" s="14" t="s">
        <v>6</v>
      </c>
      <c r="B19" s="1" t="s">
        <v>9</v>
      </c>
      <c r="C19" s="19">
        <v>3908466.98</v>
      </c>
    </row>
    <row r="20" spans="1:3" x14ac:dyDescent="0.2">
      <c r="A20" s="14" t="s">
        <v>7</v>
      </c>
      <c r="B20" s="1" t="s">
        <v>10</v>
      </c>
      <c r="C20" s="19">
        <v>2424141</v>
      </c>
    </row>
    <row r="21" spans="1:3" ht="15" x14ac:dyDescent="0.25">
      <c r="A21" s="15" t="s">
        <v>11</v>
      </c>
      <c r="B21" s="6" t="s">
        <v>12</v>
      </c>
      <c r="C21" s="17">
        <f>C22+C23+C24+C25+C26+C27+C28</f>
        <v>5665846.4900000002</v>
      </c>
    </row>
    <row r="22" spans="1:3" ht="28.5" x14ac:dyDescent="0.2">
      <c r="A22" s="14" t="s">
        <v>13</v>
      </c>
      <c r="B22" s="3" t="s">
        <v>22</v>
      </c>
      <c r="C22" s="20"/>
    </row>
    <row r="23" spans="1:3" ht="28.5" x14ac:dyDescent="0.2">
      <c r="A23" s="14" t="s">
        <v>14</v>
      </c>
      <c r="B23" s="3" t="s">
        <v>23</v>
      </c>
      <c r="C23" s="20">
        <v>5665846.4900000002</v>
      </c>
    </row>
    <row r="24" spans="1:3" x14ac:dyDescent="0.2">
      <c r="A24" s="14" t="s">
        <v>15</v>
      </c>
      <c r="B24" s="3" t="s">
        <v>24</v>
      </c>
      <c r="C24" s="19"/>
    </row>
    <row r="25" spans="1:3" x14ac:dyDescent="0.2">
      <c r="A25" s="14" t="s">
        <v>16</v>
      </c>
      <c r="B25" s="3" t="s">
        <v>25</v>
      </c>
      <c r="C25" s="18"/>
    </row>
    <row r="26" spans="1:3" x14ac:dyDescent="0.2">
      <c r="A26" s="14" t="s">
        <v>17</v>
      </c>
      <c r="B26" s="3" t="s">
        <v>26</v>
      </c>
      <c r="C26" s="18"/>
    </row>
    <row r="27" spans="1:3" ht="28.5" x14ac:dyDescent="0.2">
      <c r="A27" s="14" t="s">
        <v>18</v>
      </c>
      <c r="B27" s="3" t="s">
        <v>27</v>
      </c>
      <c r="C27" s="12"/>
    </row>
    <row r="28" spans="1:3" x14ac:dyDescent="0.2">
      <c r="A28" s="14" t="s">
        <v>19</v>
      </c>
      <c r="B28" s="3" t="s">
        <v>28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43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D2A1E-E824-48FC-957C-6A0BC7ABED93}">
  <sheetPr>
    <tabColor theme="4" tint="-0.249977111117893"/>
  </sheetPr>
  <dimension ref="A1:D35"/>
  <sheetViews>
    <sheetView tabSelected="1" topLeftCell="A19" workbookViewId="0">
      <selection activeCell="G33" sqref="G33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31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29</v>
      </c>
      <c r="B4" s="22"/>
      <c r="C4" s="22"/>
    </row>
    <row r="5" spans="1:4" ht="15" x14ac:dyDescent="0.25">
      <c r="A5" s="23" t="s">
        <v>30</v>
      </c>
      <c r="B5" s="23"/>
      <c r="C5" s="23"/>
    </row>
    <row r="6" spans="1:4" ht="15" x14ac:dyDescent="0.25">
      <c r="A6" s="23" t="s">
        <v>41</v>
      </c>
      <c r="B6" s="23"/>
      <c r="C6" s="23"/>
    </row>
    <row r="7" spans="1:4" ht="15" x14ac:dyDescent="0.25">
      <c r="A7" s="24" t="s">
        <v>36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38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34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5" t="s">
        <v>40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4277028.8499999996</v>
      </c>
    </row>
    <row r="18" spans="1:3" x14ac:dyDescent="0.2">
      <c r="A18" s="14" t="s">
        <v>5</v>
      </c>
      <c r="B18" s="1" t="s">
        <v>8</v>
      </c>
      <c r="C18" s="19">
        <v>4277028.8499999996</v>
      </c>
    </row>
    <row r="19" spans="1:3" x14ac:dyDescent="0.2">
      <c r="A19" s="14" t="s">
        <v>6</v>
      </c>
      <c r="B19" s="1" t="s">
        <v>9</v>
      </c>
      <c r="C19" s="19"/>
    </row>
    <row r="20" spans="1:3" x14ac:dyDescent="0.2">
      <c r="A20" s="14" t="s">
        <v>7</v>
      </c>
      <c r="B20" s="1" t="s">
        <v>10</v>
      </c>
      <c r="C20" s="18"/>
    </row>
    <row r="21" spans="1:3" ht="15" x14ac:dyDescent="0.25">
      <c r="A21" s="15" t="s">
        <v>11</v>
      </c>
      <c r="B21" s="6" t="s">
        <v>12</v>
      </c>
      <c r="C21" s="17">
        <f>C22+C23+C24+C25+C26+C27+C28</f>
        <v>894059</v>
      </c>
    </row>
    <row r="22" spans="1:3" ht="28.5" x14ac:dyDescent="0.2">
      <c r="A22" s="14" t="s">
        <v>13</v>
      </c>
      <c r="B22" s="3" t="s">
        <v>22</v>
      </c>
      <c r="C22" s="20"/>
    </row>
    <row r="23" spans="1:3" ht="28.5" x14ac:dyDescent="0.2">
      <c r="A23" s="14" t="s">
        <v>14</v>
      </c>
      <c r="B23" s="3" t="s">
        <v>23</v>
      </c>
      <c r="C23" s="19">
        <v>894059</v>
      </c>
    </row>
    <row r="24" spans="1:3" x14ac:dyDescent="0.2">
      <c r="A24" s="14" t="s">
        <v>15</v>
      </c>
      <c r="B24" s="3" t="s">
        <v>24</v>
      </c>
      <c r="C24" s="19"/>
    </row>
    <row r="25" spans="1:3" x14ac:dyDescent="0.2">
      <c r="A25" s="14" t="s">
        <v>16</v>
      </c>
      <c r="B25" s="3" t="s">
        <v>25</v>
      </c>
      <c r="C25" s="18"/>
    </row>
    <row r="26" spans="1:3" x14ac:dyDescent="0.2">
      <c r="A26" s="14" t="s">
        <v>17</v>
      </c>
      <c r="B26" s="3" t="s">
        <v>26</v>
      </c>
      <c r="C26" s="18"/>
    </row>
    <row r="27" spans="1:3" ht="28.5" x14ac:dyDescent="0.2">
      <c r="A27" s="14" t="s">
        <v>18</v>
      </c>
      <c r="B27" s="3" t="s">
        <v>27</v>
      </c>
      <c r="C27" s="12"/>
    </row>
    <row r="28" spans="1:3" x14ac:dyDescent="0.2">
      <c r="A28" s="14" t="s">
        <v>19</v>
      </c>
      <c r="B28" s="3" t="s">
        <v>28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43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F547-46D7-42A5-98C4-8F632D02765F}">
  <sheetPr>
    <tabColor theme="4" tint="-0.249977111117893"/>
  </sheetPr>
  <dimension ref="A1:D35"/>
  <sheetViews>
    <sheetView tabSelected="1" topLeftCell="A10" workbookViewId="0">
      <selection activeCell="G33" sqref="G33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31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29</v>
      </c>
      <c r="B4" s="22"/>
      <c r="C4" s="22"/>
    </row>
    <row r="5" spans="1:4" ht="15" x14ac:dyDescent="0.25">
      <c r="A5" s="23" t="s">
        <v>30</v>
      </c>
      <c r="B5" s="23"/>
      <c r="C5" s="23"/>
    </row>
    <row r="6" spans="1:4" ht="15" x14ac:dyDescent="0.25">
      <c r="A6" s="23" t="s">
        <v>41</v>
      </c>
      <c r="B6" s="23"/>
      <c r="C6" s="23"/>
    </row>
    <row r="7" spans="1:4" ht="15" x14ac:dyDescent="0.25">
      <c r="A7" s="24" t="s">
        <v>36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39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34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5" t="s">
        <v>40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204928.11</v>
      </c>
    </row>
    <row r="18" spans="1:3" x14ac:dyDescent="0.2">
      <c r="A18" s="14" t="s">
        <v>5</v>
      </c>
      <c r="B18" s="1" t="s">
        <v>8</v>
      </c>
      <c r="C18" s="19">
        <v>9512</v>
      </c>
    </row>
    <row r="19" spans="1:3" x14ac:dyDescent="0.2">
      <c r="A19" s="14" t="s">
        <v>6</v>
      </c>
      <c r="B19" s="1" t="s">
        <v>9</v>
      </c>
      <c r="C19" s="19">
        <v>195416.11</v>
      </c>
    </row>
    <row r="20" spans="1:3" x14ac:dyDescent="0.2">
      <c r="A20" s="14" t="s">
        <v>7</v>
      </c>
      <c r="B20" s="1" t="s">
        <v>10</v>
      </c>
      <c r="C20" s="18"/>
    </row>
    <row r="21" spans="1:3" ht="15" x14ac:dyDescent="0.25">
      <c r="A21" s="15" t="s">
        <v>11</v>
      </c>
      <c r="B21" s="6" t="s">
        <v>12</v>
      </c>
      <c r="C21" s="17">
        <f>C22+C23+C24+C25+C26+C27+C28</f>
        <v>116013.41</v>
      </c>
    </row>
    <row r="22" spans="1:3" ht="28.5" x14ac:dyDescent="0.2">
      <c r="A22" s="14" t="s">
        <v>13</v>
      </c>
      <c r="B22" s="3" t="s">
        <v>22</v>
      </c>
      <c r="C22" s="20"/>
    </row>
    <row r="23" spans="1:3" ht="28.5" x14ac:dyDescent="0.2">
      <c r="A23" s="14" t="s">
        <v>14</v>
      </c>
      <c r="B23" s="3" t="s">
        <v>23</v>
      </c>
      <c r="C23" s="20">
        <v>116013.41</v>
      </c>
    </row>
    <row r="24" spans="1:3" x14ac:dyDescent="0.2">
      <c r="A24" s="14" t="s">
        <v>15</v>
      </c>
      <c r="B24" s="3" t="s">
        <v>24</v>
      </c>
      <c r="C24" s="19"/>
    </row>
    <row r="25" spans="1:3" x14ac:dyDescent="0.2">
      <c r="A25" s="14" t="s">
        <v>16</v>
      </c>
      <c r="B25" s="3" t="s">
        <v>25</v>
      </c>
      <c r="C25" s="20"/>
    </row>
    <row r="26" spans="1:3" x14ac:dyDescent="0.2">
      <c r="A26" s="14" t="s">
        <v>17</v>
      </c>
      <c r="B26" s="3" t="s">
        <v>26</v>
      </c>
      <c r="C26" s="20"/>
    </row>
    <row r="27" spans="1:3" ht="28.5" x14ac:dyDescent="0.2">
      <c r="A27" s="14" t="s">
        <v>18</v>
      </c>
      <c r="B27" s="3" t="s">
        <v>27</v>
      </c>
      <c r="C27" s="12"/>
    </row>
    <row r="28" spans="1:3" x14ac:dyDescent="0.2">
      <c r="A28" s="14" t="s">
        <v>19</v>
      </c>
      <c r="B28" s="3" t="s">
        <v>28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42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İcmal konsolidə</vt:lpstr>
      <vt:lpstr>ƏMMDF</vt:lpstr>
      <vt:lpstr>MQSF</vt:lpstr>
      <vt:lpstr>MXBBF</vt:lpstr>
      <vt:lpstr>SuBAF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Ilqar Aslanov</cp:lastModifiedBy>
  <cp:lastPrinted>2024-10-02T06:13:18Z</cp:lastPrinted>
  <dcterms:created xsi:type="dcterms:W3CDTF">2015-06-05T18:19:34Z</dcterms:created>
  <dcterms:modified xsi:type="dcterms:W3CDTF">2024-10-02T13:12:12Z</dcterms:modified>
</cp:coreProperties>
</file>